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成绩女" sheetId="1" r:id="rId1"/>
    <sheet name="成绩男" sheetId="2" r:id="rId2"/>
  </sheets>
  <definedNames>
    <definedName name="_xlnm.Print_Titles" localSheetId="0">'成绩女'!$1:$2</definedName>
  </definedNames>
  <calcPr fullCalcOnLoad="1"/>
</workbook>
</file>

<file path=xl/sharedStrings.xml><?xml version="1.0" encoding="utf-8"?>
<sst xmlns="http://schemas.openxmlformats.org/spreadsheetml/2006/main" count="494" uniqueCount="204">
  <si>
    <t>姓名</t>
  </si>
  <si>
    <t>性别</t>
  </si>
  <si>
    <t>序号</t>
  </si>
  <si>
    <t>X200818</t>
  </si>
  <si>
    <t>X200834</t>
  </si>
  <si>
    <t>X200841</t>
  </si>
  <si>
    <t>X200832</t>
  </si>
  <si>
    <t>X200806</t>
  </si>
  <si>
    <t>X200807</t>
  </si>
  <si>
    <t>X200805</t>
  </si>
  <si>
    <t>X200842</t>
  </si>
  <si>
    <t>X200809</t>
  </si>
  <si>
    <t>X200815</t>
  </si>
  <si>
    <t>X200825</t>
  </si>
  <si>
    <t>X200816</t>
  </si>
  <si>
    <t>X200852</t>
  </si>
  <si>
    <t>X200814</t>
  </si>
  <si>
    <t>X200817</t>
  </si>
  <si>
    <t>X200851</t>
  </si>
  <si>
    <t>X200878</t>
  </si>
  <si>
    <t>X200863</t>
  </si>
  <si>
    <t>X200872</t>
  </si>
  <si>
    <t>X200877</t>
  </si>
  <si>
    <t>X200876</t>
  </si>
  <si>
    <t>X200879</t>
  </si>
  <si>
    <t>X200873</t>
  </si>
  <si>
    <t>X200881</t>
  </si>
  <si>
    <t>X200862</t>
  </si>
  <si>
    <t>X200864</t>
  </si>
  <si>
    <t>X200869</t>
  </si>
  <si>
    <t>X200875</t>
  </si>
  <si>
    <t>X200874</t>
  </si>
  <si>
    <t>X200880</t>
  </si>
  <si>
    <t>X200870</t>
  </si>
  <si>
    <t>X200868</t>
  </si>
  <si>
    <t>X200871</t>
  </si>
  <si>
    <t>X200865</t>
  </si>
  <si>
    <t>X200867</t>
  </si>
  <si>
    <t>X200866</t>
  </si>
  <si>
    <t>X200882</t>
  </si>
  <si>
    <t>序号</t>
  </si>
  <si>
    <t>准考证号</t>
  </si>
  <si>
    <t>姓名</t>
  </si>
  <si>
    <t>性别</t>
  </si>
  <si>
    <t>出生年月</t>
  </si>
  <si>
    <t>政治面貌</t>
  </si>
  <si>
    <t>民族</t>
  </si>
  <si>
    <t>学历</t>
  </si>
  <si>
    <t>毕业院校</t>
  </si>
  <si>
    <t>专业</t>
  </si>
  <si>
    <t>大英等级</t>
  </si>
  <si>
    <t>计算机等级</t>
  </si>
  <si>
    <t>担任学生干部情况</t>
  </si>
  <si>
    <t>奖励情况</t>
  </si>
  <si>
    <t>笔试成绩</t>
  </si>
  <si>
    <t>备注</t>
  </si>
  <si>
    <t>曹二磊</t>
  </si>
  <si>
    <t>女</t>
  </si>
  <si>
    <t>1981.10</t>
  </si>
  <si>
    <t>党员</t>
  </si>
  <si>
    <t>回</t>
  </si>
  <si>
    <t>硕研</t>
  </si>
  <si>
    <t>宁夏大学</t>
  </si>
  <si>
    <t>课程与教学论</t>
  </si>
  <si>
    <t>四级</t>
  </si>
  <si>
    <t>二级</t>
  </si>
  <si>
    <t>两年</t>
  </si>
  <si>
    <t>本三好3,一等奖学金1二等1三等1,校优毕</t>
  </si>
  <si>
    <t>王艳梅</t>
  </si>
  <si>
    <t>1980.10</t>
  </si>
  <si>
    <t>汉</t>
  </si>
  <si>
    <t>历史文献学</t>
  </si>
  <si>
    <t>张宗敏</t>
  </si>
  <si>
    <t>民族学</t>
  </si>
  <si>
    <t>本优干1,研三好1</t>
  </si>
  <si>
    <t>赵璐</t>
  </si>
  <si>
    <t>1982.10</t>
  </si>
  <si>
    <t>预备</t>
  </si>
  <si>
    <t>法学理论</t>
  </si>
  <si>
    <t>本三好学生3三等奖学金3</t>
  </si>
  <si>
    <t>李丽</t>
  </si>
  <si>
    <t>农业经济管理</t>
  </si>
  <si>
    <t>六级</t>
  </si>
  <si>
    <t>三年</t>
  </si>
  <si>
    <t>本优秀团员1三好1</t>
  </si>
  <si>
    <t>马芳</t>
  </si>
  <si>
    <t>汉语言文学</t>
  </si>
  <si>
    <t>本三好3，优团1，一等奖学金2二等1</t>
  </si>
  <si>
    <t>X200802</t>
  </si>
  <si>
    <t>陶佳玲</t>
  </si>
  <si>
    <t>基础数学</t>
  </si>
  <si>
    <t>陈金凤</t>
  </si>
  <si>
    <t>世界史</t>
  </si>
  <si>
    <t>本二等奖学金1，校优秀研究生1</t>
  </si>
  <si>
    <t>丁颖</t>
  </si>
  <si>
    <t>马克思主义理论与思想政治教育</t>
  </si>
  <si>
    <t>本奖学金一等1二等3优干2校优毕</t>
  </si>
  <si>
    <t>杨威</t>
  </si>
  <si>
    <t>西北民族大学</t>
  </si>
  <si>
    <t>思想政治教育</t>
  </si>
  <si>
    <t>四年</t>
  </si>
  <si>
    <t>优秀研究生1,优秀实习生、优干1、校优毕</t>
  </si>
  <si>
    <t>卞莹莹</t>
  </si>
  <si>
    <t>人文地理</t>
  </si>
  <si>
    <t>三好1,一等奖学金2二等2</t>
  </si>
  <si>
    <t>李钰</t>
  </si>
  <si>
    <t>经济法学</t>
  </si>
  <si>
    <t>X200801</t>
  </si>
  <si>
    <t>佟玲</t>
  </si>
  <si>
    <t>满</t>
  </si>
  <si>
    <t>本科优秀实习生</t>
  </si>
  <si>
    <t>马清</t>
  </si>
  <si>
    <t>本优秀学生1</t>
  </si>
  <si>
    <t>徐娟</t>
  </si>
  <si>
    <t>本一等奖学金3二等1三好1优团干1</t>
  </si>
  <si>
    <t>王丽</t>
  </si>
  <si>
    <t>植物营养</t>
  </si>
  <si>
    <t>李雯燕</t>
  </si>
  <si>
    <t>七年</t>
  </si>
  <si>
    <t>王鸣</t>
  </si>
  <si>
    <t>社会学</t>
  </si>
  <si>
    <t>本优秀团员3</t>
  </si>
  <si>
    <t>水利水电工程</t>
  </si>
  <si>
    <t>应用数学</t>
  </si>
  <si>
    <t>中国现当代文学</t>
  </si>
  <si>
    <t>西北农林科技大</t>
  </si>
  <si>
    <t>植物保护学</t>
  </si>
  <si>
    <t>三级</t>
  </si>
  <si>
    <t>计算数学</t>
  </si>
  <si>
    <t>尤桦</t>
  </si>
  <si>
    <t>男</t>
  </si>
  <si>
    <t>张腾</t>
  </si>
  <si>
    <t>专门史</t>
  </si>
  <si>
    <t>成文浩</t>
  </si>
  <si>
    <t>五年</t>
  </si>
  <si>
    <t>研省三好生</t>
  </si>
  <si>
    <t>张航</t>
  </si>
  <si>
    <t>四六</t>
  </si>
  <si>
    <t>本二等奖学金2三等2，研优干1</t>
  </si>
  <si>
    <t>刘杰</t>
  </si>
  <si>
    <t>NIT</t>
  </si>
  <si>
    <t>研三好1</t>
  </si>
  <si>
    <t>何瑜</t>
  </si>
  <si>
    <t>环境与资源保护法</t>
  </si>
  <si>
    <t>研优秀研究生1</t>
  </si>
  <si>
    <t>张建鑫</t>
  </si>
  <si>
    <t>临床兽医学</t>
  </si>
  <si>
    <t>陈宏灏</t>
  </si>
  <si>
    <t>朱思远</t>
  </si>
  <si>
    <t>吴南</t>
  </si>
  <si>
    <t>发展与教育心理学</t>
  </si>
  <si>
    <t>专八</t>
  </si>
  <si>
    <t>本一等奖学金1,研三好1</t>
  </si>
  <si>
    <t>常江</t>
  </si>
  <si>
    <t>中国少数民族经济</t>
  </si>
  <si>
    <t>本三好学生3二等奖学金3,优秀研究生1</t>
  </si>
  <si>
    <t>李嗣辀</t>
  </si>
  <si>
    <t>马克思主义理论与思想政治</t>
  </si>
  <si>
    <t>马占俊</t>
  </si>
  <si>
    <t>本三好1,二等奖学金2三等1</t>
  </si>
  <si>
    <t>李强</t>
  </si>
  <si>
    <t>中国石油大学</t>
  </si>
  <si>
    <t>制图学</t>
  </si>
  <si>
    <t>黑龙江省二级</t>
  </si>
  <si>
    <t>马学林</t>
  </si>
  <si>
    <t>有机合成</t>
  </si>
  <si>
    <t>哈志瑞</t>
  </si>
  <si>
    <t>食品科学</t>
  </si>
  <si>
    <t>马彦峰</t>
  </si>
  <si>
    <t>中国古代文学</t>
  </si>
  <si>
    <t>马小刚</t>
  </si>
  <si>
    <t>农业水土工程</t>
  </si>
  <si>
    <t>陈耀庚</t>
  </si>
  <si>
    <t>金涛</t>
  </si>
  <si>
    <t>二等奖学金1三等2</t>
  </si>
  <si>
    <t>高传峰</t>
  </si>
  <si>
    <t>1983.1</t>
  </si>
  <si>
    <t>现当代文学</t>
  </si>
  <si>
    <t>本一等奖学金3三好3，区优毕</t>
  </si>
  <si>
    <t>曲阜师范大学</t>
  </si>
  <si>
    <t>西北师范大学</t>
  </si>
  <si>
    <t>山西师范大学</t>
  </si>
  <si>
    <t>西北民族大学</t>
  </si>
  <si>
    <t>天津科技大学</t>
  </si>
  <si>
    <t>中央民族大学</t>
  </si>
  <si>
    <t>云南民大</t>
  </si>
  <si>
    <t>面试成绩</t>
  </si>
  <si>
    <t>总成绩(笔试30%，面试40%）</t>
  </si>
  <si>
    <t>准考证号</t>
  </si>
  <si>
    <t>出生年月</t>
  </si>
  <si>
    <t>政治面貌</t>
  </si>
  <si>
    <t>民族</t>
  </si>
  <si>
    <t>学历</t>
  </si>
  <si>
    <t>毕业院校</t>
  </si>
  <si>
    <t>专业</t>
  </si>
  <si>
    <t>大英等级</t>
  </si>
  <si>
    <t>计算机等级</t>
  </si>
  <si>
    <t>担任学生干部情况</t>
  </si>
  <si>
    <t>奖励情况</t>
  </si>
  <si>
    <t>笔试成绩</t>
  </si>
  <si>
    <t>面试成绩</t>
  </si>
  <si>
    <t>备注</t>
  </si>
  <si>
    <r>
      <t>宁夏大学</t>
    </r>
    <r>
      <rPr>
        <b/>
        <sz val="18"/>
        <rFont val="Times New Roman"/>
        <family val="1"/>
      </rPr>
      <t>2008</t>
    </r>
    <r>
      <rPr>
        <b/>
        <sz val="18"/>
        <rFont val="宋体"/>
        <family val="0"/>
      </rPr>
      <t>年公开招聘专职辅导员面试成绩公示（男）</t>
    </r>
  </si>
  <si>
    <r>
      <t>宁夏大学</t>
    </r>
    <r>
      <rPr>
        <b/>
        <sz val="18"/>
        <rFont val="Times New Roman"/>
        <family val="1"/>
      </rPr>
      <t>2008</t>
    </r>
    <r>
      <rPr>
        <b/>
        <sz val="18"/>
        <rFont val="宋体"/>
        <family val="0"/>
      </rPr>
      <t>年公开招聘专职辅导员面试成绩公示（女）</t>
    </r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</si>
</sst>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  <numFmt numFmtId="188" formatCode="0_ "/>
    <numFmt numFmtId="189" formatCode="0.00_);[Red]\(0.00\)"/>
    <numFmt numFmtId="190" formatCode="0.0_);[Red]\(0.0\)"/>
    <numFmt numFmtId="191" formatCode="0.0_ "/>
  </numFmts>
  <fonts count="8">
    <font>
      <sz val="12"/>
      <name val="宋体"/>
      <family val="0"/>
    </font>
    <font>
      <sz val="9"/>
      <name val="宋体"/>
      <family val="0"/>
    </font>
    <font>
      <u val="single"/>
      <sz val="10.45"/>
      <color indexed="12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wrapText="1" shrinkToFit="1"/>
    </xf>
    <xf numFmtId="190" fontId="6" fillId="0" borderId="1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center" vertical="center" shrinkToFit="1"/>
    </xf>
    <xf numFmtId="191" fontId="5" fillId="0" borderId="1" xfId="0" applyNumberFormat="1" applyFont="1" applyBorder="1" applyAlignment="1">
      <alignment horizontal="center" vertical="center" shrinkToFit="1"/>
    </xf>
    <xf numFmtId="190" fontId="5" fillId="0" borderId="2" xfId="0" applyNumberFormat="1" applyFont="1" applyBorder="1" applyAlignment="1">
      <alignment horizontal="center" vertical="center" shrinkToFit="1"/>
    </xf>
    <xf numFmtId="190" fontId="5" fillId="0" borderId="1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190" fontId="5" fillId="0" borderId="0" xfId="0" applyNumberFormat="1" applyFont="1" applyAlignment="1">
      <alignment shrinkToFit="1"/>
    </xf>
    <xf numFmtId="189" fontId="6" fillId="0" borderId="1" xfId="0" applyNumberFormat="1" applyFont="1" applyBorder="1" applyAlignment="1">
      <alignment horizontal="center" vertical="center" wrapText="1" shrinkToFit="1"/>
    </xf>
    <xf numFmtId="189" fontId="5" fillId="0" borderId="1" xfId="0" applyNumberFormat="1" applyFont="1" applyBorder="1" applyAlignment="1">
      <alignment horizontal="center" vertical="center" shrinkToFit="1"/>
    </xf>
    <xf numFmtId="189" fontId="5" fillId="0" borderId="0" xfId="0" applyNumberFormat="1" applyFont="1" applyAlignment="1">
      <alignment shrinkToFit="1"/>
    </xf>
    <xf numFmtId="189" fontId="5" fillId="2" borderId="1" xfId="0" applyNumberFormat="1" applyFont="1" applyFill="1" applyBorder="1" applyAlignment="1">
      <alignment horizontal="center" vertical="center" shrinkToFit="1"/>
    </xf>
    <xf numFmtId="189" fontId="7" fillId="2" borderId="1" xfId="0" applyNumberFormat="1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shrinkToFit="1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"/>
    </sheetView>
  </sheetViews>
  <sheetFormatPr defaultColWidth="9.00390625" defaultRowHeight="14.25"/>
  <cols>
    <col min="1" max="1" width="5.625" style="1" customWidth="1"/>
    <col min="2" max="2" width="12.75390625" style="1" customWidth="1"/>
    <col min="3" max="3" width="8.00390625" style="1" customWidth="1"/>
    <col min="4" max="4" width="5.875" style="1" customWidth="1"/>
    <col min="5" max="5" width="9.875" style="13" customWidth="1"/>
    <col min="6" max="6" width="6.625" style="1" hidden="1" customWidth="1"/>
    <col min="7" max="7" width="7.50390625" style="1" customWidth="1"/>
    <col min="8" max="8" width="4.125" style="1" hidden="1" customWidth="1"/>
    <col min="9" max="9" width="15.50390625" style="1" customWidth="1"/>
    <col min="10" max="10" width="17.375" style="1" customWidth="1"/>
    <col min="11" max="11" width="0.12890625" style="1" hidden="1" customWidth="1"/>
    <col min="12" max="12" width="7.125" style="1" hidden="1" customWidth="1"/>
    <col min="13" max="13" width="8.00390625" style="1" hidden="1" customWidth="1"/>
    <col min="14" max="14" width="8.50390625" style="1" hidden="1" customWidth="1"/>
    <col min="15" max="15" width="10.25390625" style="14" customWidth="1"/>
    <col min="16" max="16" width="12.625" style="17" customWidth="1"/>
    <col min="17" max="17" width="15.00390625" style="17" customWidth="1"/>
    <col min="18" max="18" width="7.625" style="1" customWidth="1"/>
    <col min="19" max="16384" width="9.00390625" style="1" customWidth="1"/>
  </cols>
  <sheetData>
    <row r="1" spans="1:18" ht="30" customHeight="1">
      <c r="A1" s="20" t="s">
        <v>203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8" customFormat="1" ht="28.5" customHeight="1">
      <c r="A2" s="4" t="s">
        <v>2</v>
      </c>
      <c r="B2" s="4" t="s">
        <v>188</v>
      </c>
      <c r="C2" s="4" t="s">
        <v>0</v>
      </c>
      <c r="D2" s="4" t="s">
        <v>1</v>
      </c>
      <c r="E2" s="6" t="s">
        <v>189</v>
      </c>
      <c r="F2" s="4" t="s">
        <v>190</v>
      </c>
      <c r="G2" s="4" t="s">
        <v>191</v>
      </c>
      <c r="H2" s="4" t="s">
        <v>192</v>
      </c>
      <c r="I2" s="4" t="s">
        <v>193</v>
      </c>
      <c r="J2" s="4" t="s">
        <v>194</v>
      </c>
      <c r="K2" s="4" t="s">
        <v>195</v>
      </c>
      <c r="L2" s="4" t="s">
        <v>196</v>
      </c>
      <c r="M2" s="4" t="s">
        <v>197</v>
      </c>
      <c r="N2" s="4" t="s">
        <v>198</v>
      </c>
      <c r="O2" s="7" t="s">
        <v>199</v>
      </c>
      <c r="P2" s="15" t="s">
        <v>200</v>
      </c>
      <c r="Q2" s="15" t="s">
        <v>187</v>
      </c>
      <c r="R2" s="4" t="s">
        <v>201</v>
      </c>
    </row>
    <row r="3" spans="1:18" s="3" customFormat="1" ht="21.75" customHeight="1">
      <c r="A3" s="2">
        <v>1</v>
      </c>
      <c r="B3" s="5" t="s">
        <v>4</v>
      </c>
      <c r="C3" s="2" t="s">
        <v>68</v>
      </c>
      <c r="D3" s="2" t="s">
        <v>57</v>
      </c>
      <c r="E3" s="9" t="s">
        <v>69</v>
      </c>
      <c r="F3" s="2" t="s">
        <v>59</v>
      </c>
      <c r="G3" s="2" t="s">
        <v>70</v>
      </c>
      <c r="H3" s="2" t="s">
        <v>61</v>
      </c>
      <c r="I3" s="2" t="s">
        <v>62</v>
      </c>
      <c r="J3" s="2" t="s">
        <v>71</v>
      </c>
      <c r="K3" s="2" t="s">
        <v>64</v>
      </c>
      <c r="L3" s="2" t="s">
        <v>65</v>
      </c>
      <c r="M3" s="2" t="s">
        <v>66</v>
      </c>
      <c r="N3" s="2"/>
      <c r="O3" s="10">
        <v>79.5</v>
      </c>
      <c r="P3" s="18">
        <v>83.71</v>
      </c>
      <c r="Q3" s="16">
        <f aca="true" t="shared" si="0" ref="Q3:Q20">O3*0.3+P3*0.4</f>
        <v>57.334</v>
      </c>
      <c r="R3" s="2"/>
    </row>
    <row r="4" spans="1:18" s="3" customFormat="1" ht="21.75" customHeight="1">
      <c r="A4" s="2">
        <v>2</v>
      </c>
      <c r="B4" s="5" t="s">
        <v>12</v>
      </c>
      <c r="C4" s="2" t="s">
        <v>102</v>
      </c>
      <c r="D4" s="2" t="s">
        <v>57</v>
      </c>
      <c r="E4" s="9">
        <v>1984.4</v>
      </c>
      <c r="F4" s="2" t="s">
        <v>59</v>
      </c>
      <c r="G4" s="2" t="s">
        <v>70</v>
      </c>
      <c r="H4" s="2" t="s">
        <v>61</v>
      </c>
      <c r="I4" s="2" t="s">
        <v>62</v>
      </c>
      <c r="J4" s="2" t="s">
        <v>103</v>
      </c>
      <c r="K4" s="2" t="s">
        <v>82</v>
      </c>
      <c r="L4" s="2" t="s">
        <v>65</v>
      </c>
      <c r="M4" s="2" t="s">
        <v>100</v>
      </c>
      <c r="N4" s="2" t="s">
        <v>104</v>
      </c>
      <c r="O4" s="10">
        <v>71.5</v>
      </c>
      <c r="P4" s="18">
        <v>89.29</v>
      </c>
      <c r="Q4" s="16">
        <f t="shared" si="0"/>
        <v>57.166</v>
      </c>
      <c r="R4" s="2"/>
    </row>
    <row r="5" spans="1:18" s="3" customFormat="1" ht="21.75" customHeight="1">
      <c r="A5" s="2">
        <v>3</v>
      </c>
      <c r="B5" s="5" t="s">
        <v>5</v>
      </c>
      <c r="C5" s="2" t="s">
        <v>72</v>
      </c>
      <c r="D5" s="2" t="s">
        <v>57</v>
      </c>
      <c r="E5" s="9">
        <v>1981.1</v>
      </c>
      <c r="F5" s="2" t="s">
        <v>59</v>
      </c>
      <c r="G5" s="2" t="s">
        <v>60</v>
      </c>
      <c r="H5" s="2" t="s">
        <v>61</v>
      </c>
      <c r="I5" s="2" t="s">
        <v>62</v>
      </c>
      <c r="J5" s="2" t="s">
        <v>73</v>
      </c>
      <c r="K5" s="2" t="s">
        <v>64</v>
      </c>
      <c r="L5" s="2" t="s">
        <v>65</v>
      </c>
      <c r="M5" s="2" t="s">
        <v>66</v>
      </c>
      <c r="N5" s="2" t="s">
        <v>74</v>
      </c>
      <c r="O5" s="10">
        <v>76</v>
      </c>
      <c r="P5" s="18">
        <v>85.29</v>
      </c>
      <c r="Q5" s="16">
        <f t="shared" si="0"/>
        <v>56.91600000000001</v>
      </c>
      <c r="R5" s="2"/>
    </row>
    <row r="6" spans="1:18" s="3" customFormat="1" ht="21.75" customHeight="1">
      <c r="A6" s="2">
        <v>4</v>
      </c>
      <c r="B6" s="5" t="s">
        <v>8</v>
      </c>
      <c r="C6" s="2" t="s">
        <v>85</v>
      </c>
      <c r="D6" s="2" t="s">
        <v>57</v>
      </c>
      <c r="E6" s="9">
        <v>1980.4</v>
      </c>
      <c r="F6" s="2" t="s">
        <v>59</v>
      </c>
      <c r="G6" s="2" t="s">
        <v>60</v>
      </c>
      <c r="H6" s="2" t="s">
        <v>61</v>
      </c>
      <c r="I6" s="2" t="s">
        <v>62</v>
      </c>
      <c r="J6" s="2" t="s">
        <v>86</v>
      </c>
      <c r="K6" s="2" t="s">
        <v>64</v>
      </c>
      <c r="L6" s="2" t="s">
        <v>65</v>
      </c>
      <c r="M6" s="2" t="s">
        <v>66</v>
      </c>
      <c r="N6" s="2" t="s">
        <v>87</v>
      </c>
      <c r="O6" s="10">
        <v>73.5</v>
      </c>
      <c r="P6" s="18">
        <v>87.14</v>
      </c>
      <c r="Q6" s="16">
        <f t="shared" si="0"/>
        <v>56.906000000000006</v>
      </c>
      <c r="R6" s="2"/>
    </row>
    <row r="7" spans="1:18" s="3" customFormat="1" ht="21.75" customHeight="1">
      <c r="A7" s="2">
        <v>5</v>
      </c>
      <c r="B7" s="5" t="s">
        <v>88</v>
      </c>
      <c r="C7" s="2" t="s">
        <v>89</v>
      </c>
      <c r="D7" s="2" t="s">
        <v>57</v>
      </c>
      <c r="E7" s="9">
        <v>1982.11</v>
      </c>
      <c r="F7" s="2" t="s">
        <v>59</v>
      </c>
      <c r="G7" s="2" t="s">
        <v>70</v>
      </c>
      <c r="H7" s="2" t="s">
        <v>61</v>
      </c>
      <c r="I7" s="2" t="s">
        <v>62</v>
      </c>
      <c r="J7" s="2" t="s">
        <v>90</v>
      </c>
      <c r="K7" s="2" t="s">
        <v>64</v>
      </c>
      <c r="L7" s="2" t="s">
        <v>65</v>
      </c>
      <c r="M7" s="2" t="s">
        <v>66</v>
      </c>
      <c r="N7" s="2"/>
      <c r="O7" s="10">
        <v>73</v>
      </c>
      <c r="P7" s="18">
        <v>87.14</v>
      </c>
      <c r="Q7" s="16">
        <f t="shared" si="0"/>
        <v>56.756</v>
      </c>
      <c r="R7" s="2"/>
    </row>
    <row r="8" spans="1:18" s="3" customFormat="1" ht="21.75" customHeight="1">
      <c r="A8" s="2">
        <v>6</v>
      </c>
      <c r="B8" s="5" t="s">
        <v>3</v>
      </c>
      <c r="C8" s="2" t="s">
        <v>56</v>
      </c>
      <c r="D8" s="2" t="s">
        <v>57</v>
      </c>
      <c r="E8" s="9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10">
        <v>79.5</v>
      </c>
      <c r="P8" s="18">
        <v>82</v>
      </c>
      <c r="Q8" s="16">
        <f t="shared" si="0"/>
        <v>56.650000000000006</v>
      </c>
      <c r="R8" s="2"/>
    </row>
    <row r="9" spans="1:18" s="3" customFormat="1" ht="21.75" customHeight="1">
      <c r="A9" s="2">
        <v>7</v>
      </c>
      <c r="B9" s="5" t="s">
        <v>13</v>
      </c>
      <c r="C9" s="2" t="s">
        <v>105</v>
      </c>
      <c r="D9" s="2" t="s">
        <v>57</v>
      </c>
      <c r="E9" s="9">
        <v>1982.12</v>
      </c>
      <c r="F9" s="2" t="s">
        <v>59</v>
      </c>
      <c r="G9" s="2" t="s">
        <v>70</v>
      </c>
      <c r="H9" s="2" t="s">
        <v>61</v>
      </c>
      <c r="I9" s="2" t="s">
        <v>184</v>
      </c>
      <c r="J9" s="2" t="s">
        <v>106</v>
      </c>
      <c r="K9" s="2" t="s">
        <v>82</v>
      </c>
      <c r="L9" s="2" t="s">
        <v>65</v>
      </c>
      <c r="M9" s="2" t="s">
        <v>66</v>
      </c>
      <c r="N9" s="2"/>
      <c r="O9" s="10">
        <v>71</v>
      </c>
      <c r="P9" s="18">
        <v>87.71</v>
      </c>
      <c r="Q9" s="16">
        <f t="shared" si="0"/>
        <v>56.384</v>
      </c>
      <c r="R9" s="2"/>
    </row>
    <row r="10" spans="1:18" s="3" customFormat="1" ht="21.75" customHeight="1">
      <c r="A10" s="2">
        <v>8</v>
      </c>
      <c r="B10" s="5" t="s">
        <v>9</v>
      </c>
      <c r="C10" s="2" t="s">
        <v>91</v>
      </c>
      <c r="D10" s="2" t="s">
        <v>57</v>
      </c>
      <c r="E10" s="9">
        <v>1982.11</v>
      </c>
      <c r="F10" s="2" t="s">
        <v>59</v>
      </c>
      <c r="G10" s="2" t="s">
        <v>70</v>
      </c>
      <c r="H10" s="2" t="s">
        <v>61</v>
      </c>
      <c r="I10" s="2" t="s">
        <v>179</v>
      </c>
      <c r="J10" s="2" t="s">
        <v>92</v>
      </c>
      <c r="K10" s="2" t="s">
        <v>82</v>
      </c>
      <c r="L10" s="2" t="s">
        <v>65</v>
      </c>
      <c r="M10" s="2" t="s">
        <v>66</v>
      </c>
      <c r="N10" s="2" t="s">
        <v>93</v>
      </c>
      <c r="O10" s="10">
        <v>73</v>
      </c>
      <c r="P10" s="18">
        <v>85.86</v>
      </c>
      <c r="Q10" s="16">
        <f t="shared" si="0"/>
        <v>56.244</v>
      </c>
      <c r="R10" s="2"/>
    </row>
    <row r="11" spans="1:18" s="3" customFormat="1" ht="21.75" customHeight="1">
      <c r="A11" s="2">
        <v>9</v>
      </c>
      <c r="B11" s="5" t="s">
        <v>10</v>
      </c>
      <c r="C11" s="2" t="s">
        <v>94</v>
      </c>
      <c r="D11" s="2" t="s">
        <v>57</v>
      </c>
      <c r="E11" s="9">
        <v>1981.6</v>
      </c>
      <c r="F11" s="2" t="s">
        <v>77</v>
      </c>
      <c r="G11" s="2" t="s">
        <v>70</v>
      </c>
      <c r="H11" s="2" t="s">
        <v>61</v>
      </c>
      <c r="I11" s="2" t="s">
        <v>180</v>
      </c>
      <c r="J11" s="2" t="s">
        <v>95</v>
      </c>
      <c r="K11" s="2" t="s">
        <v>82</v>
      </c>
      <c r="L11" s="2" t="s">
        <v>65</v>
      </c>
      <c r="M11" s="2" t="s">
        <v>66</v>
      </c>
      <c r="N11" s="2" t="s">
        <v>96</v>
      </c>
      <c r="O11" s="10">
        <v>73</v>
      </c>
      <c r="P11" s="18">
        <v>85.29</v>
      </c>
      <c r="Q11" s="16">
        <f t="shared" si="0"/>
        <v>56.016000000000005</v>
      </c>
      <c r="R11" s="2"/>
    </row>
    <row r="12" spans="1:18" s="3" customFormat="1" ht="21.75" customHeight="1">
      <c r="A12" s="2">
        <v>10</v>
      </c>
      <c r="B12" s="5" t="s">
        <v>6</v>
      </c>
      <c r="C12" s="2" t="s">
        <v>75</v>
      </c>
      <c r="D12" s="2" t="s">
        <v>57</v>
      </c>
      <c r="E12" s="9" t="s">
        <v>76</v>
      </c>
      <c r="F12" s="2" t="s">
        <v>77</v>
      </c>
      <c r="G12" s="2" t="s">
        <v>60</v>
      </c>
      <c r="H12" s="2" t="s">
        <v>61</v>
      </c>
      <c r="I12" s="2" t="s">
        <v>62</v>
      </c>
      <c r="J12" s="2" t="s">
        <v>78</v>
      </c>
      <c r="K12" s="2" t="s">
        <v>64</v>
      </c>
      <c r="L12" s="2" t="s">
        <v>65</v>
      </c>
      <c r="M12" s="2" t="s">
        <v>66</v>
      </c>
      <c r="N12" s="2" t="s">
        <v>79</v>
      </c>
      <c r="O12" s="10">
        <v>75</v>
      </c>
      <c r="P12" s="18">
        <v>83.29</v>
      </c>
      <c r="Q12" s="16">
        <f t="shared" si="0"/>
        <v>55.816</v>
      </c>
      <c r="R12" s="2"/>
    </row>
    <row r="13" spans="1:18" s="3" customFormat="1" ht="21.75" customHeight="1">
      <c r="A13" s="2">
        <v>11</v>
      </c>
      <c r="B13" s="5" t="s">
        <v>7</v>
      </c>
      <c r="C13" s="2" t="s">
        <v>80</v>
      </c>
      <c r="D13" s="2" t="s">
        <v>57</v>
      </c>
      <c r="E13" s="9">
        <v>1980.6</v>
      </c>
      <c r="F13" s="2" t="s">
        <v>59</v>
      </c>
      <c r="G13" s="2" t="s">
        <v>70</v>
      </c>
      <c r="H13" s="2" t="s">
        <v>61</v>
      </c>
      <c r="I13" s="2" t="s">
        <v>62</v>
      </c>
      <c r="J13" s="2" t="s">
        <v>81</v>
      </c>
      <c r="K13" s="2" t="s">
        <v>82</v>
      </c>
      <c r="L13" s="2" t="s">
        <v>65</v>
      </c>
      <c r="M13" s="2" t="s">
        <v>83</v>
      </c>
      <c r="N13" s="2" t="s">
        <v>84</v>
      </c>
      <c r="O13" s="10">
        <v>74</v>
      </c>
      <c r="P13" s="18">
        <v>83.29</v>
      </c>
      <c r="Q13" s="16">
        <f t="shared" si="0"/>
        <v>55.516000000000005</v>
      </c>
      <c r="R13" s="2"/>
    </row>
    <row r="14" spans="1:18" s="3" customFormat="1" ht="21.75" customHeight="1">
      <c r="A14" s="2">
        <v>12</v>
      </c>
      <c r="B14" s="5" t="s">
        <v>11</v>
      </c>
      <c r="C14" s="2" t="s">
        <v>97</v>
      </c>
      <c r="D14" s="2" t="s">
        <v>57</v>
      </c>
      <c r="E14" s="9">
        <v>1981.11</v>
      </c>
      <c r="F14" s="2" t="s">
        <v>59</v>
      </c>
      <c r="G14" s="2" t="s">
        <v>60</v>
      </c>
      <c r="H14" s="2" t="s">
        <v>61</v>
      </c>
      <c r="I14" s="2" t="s">
        <v>98</v>
      </c>
      <c r="J14" s="2" t="s">
        <v>99</v>
      </c>
      <c r="K14" s="2" t="s">
        <v>64</v>
      </c>
      <c r="L14" s="2" t="s">
        <v>65</v>
      </c>
      <c r="M14" s="2" t="s">
        <v>100</v>
      </c>
      <c r="N14" s="2" t="s">
        <v>101</v>
      </c>
      <c r="O14" s="10">
        <v>72.5</v>
      </c>
      <c r="P14" s="18">
        <v>83.57</v>
      </c>
      <c r="Q14" s="16">
        <f t="shared" si="0"/>
        <v>55.178</v>
      </c>
      <c r="R14" s="2"/>
    </row>
    <row r="15" spans="1:18" s="3" customFormat="1" ht="21.75" customHeight="1">
      <c r="A15" s="2">
        <v>13</v>
      </c>
      <c r="B15" s="5" t="s">
        <v>14</v>
      </c>
      <c r="C15" s="2" t="s">
        <v>111</v>
      </c>
      <c r="D15" s="2" t="s">
        <v>57</v>
      </c>
      <c r="E15" s="9">
        <v>1982.6</v>
      </c>
      <c r="F15" s="2" t="s">
        <v>59</v>
      </c>
      <c r="G15" s="2" t="s">
        <v>60</v>
      </c>
      <c r="H15" s="2" t="s">
        <v>61</v>
      </c>
      <c r="I15" s="2" t="s">
        <v>62</v>
      </c>
      <c r="J15" s="2" t="s">
        <v>63</v>
      </c>
      <c r="K15" s="2" t="s">
        <v>64</v>
      </c>
      <c r="L15" s="2" t="s">
        <v>65</v>
      </c>
      <c r="M15" s="2" t="s">
        <v>66</v>
      </c>
      <c r="N15" s="2" t="s">
        <v>112</v>
      </c>
      <c r="O15" s="10">
        <v>70.5</v>
      </c>
      <c r="P15" s="18">
        <v>84.86</v>
      </c>
      <c r="Q15" s="16">
        <f t="shared" si="0"/>
        <v>55.094</v>
      </c>
      <c r="R15" s="2"/>
    </row>
    <row r="16" spans="1:18" s="3" customFormat="1" ht="21.75" customHeight="1">
      <c r="A16" s="2">
        <v>14</v>
      </c>
      <c r="B16" s="5" t="s">
        <v>15</v>
      </c>
      <c r="C16" s="2" t="s">
        <v>113</v>
      </c>
      <c r="D16" s="2" t="s">
        <v>57</v>
      </c>
      <c r="E16" s="9">
        <v>1984.1</v>
      </c>
      <c r="F16" s="2" t="s">
        <v>59</v>
      </c>
      <c r="G16" s="2" t="s">
        <v>70</v>
      </c>
      <c r="H16" s="2" t="s">
        <v>61</v>
      </c>
      <c r="I16" s="2" t="s">
        <v>62</v>
      </c>
      <c r="J16" s="2" t="s">
        <v>103</v>
      </c>
      <c r="K16" s="2" t="s">
        <v>64</v>
      </c>
      <c r="L16" s="2" t="s">
        <v>65</v>
      </c>
      <c r="M16" s="2" t="s">
        <v>100</v>
      </c>
      <c r="N16" s="2" t="s">
        <v>114</v>
      </c>
      <c r="O16" s="10">
        <v>68.5</v>
      </c>
      <c r="P16" s="18">
        <v>85.86</v>
      </c>
      <c r="Q16" s="16">
        <f t="shared" si="0"/>
        <v>54.894000000000005</v>
      </c>
      <c r="R16" s="2"/>
    </row>
    <row r="17" spans="1:18" s="3" customFormat="1" ht="21.75" customHeight="1">
      <c r="A17" s="2">
        <v>15</v>
      </c>
      <c r="B17" s="5" t="s">
        <v>18</v>
      </c>
      <c r="C17" s="2" t="s">
        <v>119</v>
      </c>
      <c r="D17" s="2" t="s">
        <v>57</v>
      </c>
      <c r="E17" s="9">
        <v>1981.12</v>
      </c>
      <c r="F17" s="2" t="s">
        <v>59</v>
      </c>
      <c r="G17" s="2" t="s">
        <v>70</v>
      </c>
      <c r="H17" s="2" t="s">
        <v>61</v>
      </c>
      <c r="I17" s="2" t="s">
        <v>185</v>
      </c>
      <c r="J17" s="2" t="s">
        <v>120</v>
      </c>
      <c r="K17" s="2" t="s">
        <v>64</v>
      </c>
      <c r="L17" s="2" t="s">
        <v>65</v>
      </c>
      <c r="M17" s="2" t="s">
        <v>100</v>
      </c>
      <c r="N17" s="2" t="s">
        <v>121</v>
      </c>
      <c r="O17" s="10">
        <v>66.5</v>
      </c>
      <c r="P17" s="18">
        <v>86.29</v>
      </c>
      <c r="Q17" s="16">
        <f t="shared" si="0"/>
        <v>54.46600000000001</v>
      </c>
      <c r="R17" s="2"/>
    </row>
    <row r="18" spans="1:18" s="3" customFormat="1" ht="21.75" customHeight="1">
      <c r="A18" s="2">
        <v>16</v>
      </c>
      <c r="B18" s="5" t="s">
        <v>107</v>
      </c>
      <c r="C18" s="2" t="s">
        <v>108</v>
      </c>
      <c r="D18" s="2" t="s">
        <v>57</v>
      </c>
      <c r="E18" s="9">
        <v>1980.1</v>
      </c>
      <c r="F18" s="2" t="s">
        <v>59</v>
      </c>
      <c r="G18" s="2" t="s">
        <v>109</v>
      </c>
      <c r="H18" s="2" t="s">
        <v>61</v>
      </c>
      <c r="I18" s="2" t="s">
        <v>62</v>
      </c>
      <c r="J18" s="2" t="s">
        <v>86</v>
      </c>
      <c r="K18" s="2" t="s">
        <v>64</v>
      </c>
      <c r="L18" s="2" t="s">
        <v>65</v>
      </c>
      <c r="M18" s="2" t="s">
        <v>100</v>
      </c>
      <c r="N18" s="2" t="s">
        <v>110</v>
      </c>
      <c r="O18" s="10">
        <v>70.5</v>
      </c>
      <c r="P18" s="18">
        <v>82.71</v>
      </c>
      <c r="Q18" s="16">
        <f t="shared" si="0"/>
        <v>54.233999999999995</v>
      </c>
      <c r="R18" s="2"/>
    </row>
    <row r="19" spans="1:18" s="3" customFormat="1" ht="21.75" customHeight="1">
      <c r="A19" s="2">
        <v>17</v>
      </c>
      <c r="B19" s="5" t="s">
        <v>17</v>
      </c>
      <c r="C19" s="2" t="s">
        <v>117</v>
      </c>
      <c r="D19" s="2" t="s">
        <v>57</v>
      </c>
      <c r="E19" s="9">
        <v>1982.12</v>
      </c>
      <c r="F19" s="2" t="s">
        <v>59</v>
      </c>
      <c r="G19" s="2" t="s">
        <v>70</v>
      </c>
      <c r="H19" s="2" t="s">
        <v>61</v>
      </c>
      <c r="I19" s="2" t="s">
        <v>62</v>
      </c>
      <c r="J19" s="2" t="s">
        <v>103</v>
      </c>
      <c r="K19" s="2" t="s">
        <v>64</v>
      </c>
      <c r="L19" s="2" t="s">
        <v>65</v>
      </c>
      <c r="M19" s="2" t="s">
        <v>118</v>
      </c>
      <c r="N19" s="2"/>
      <c r="O19" s="10">
        <v>67.5</v>
      </c>
      <c r="P19" s="18">
        <v>81.14</v>
      </c>
      <c r="Q19" s="16">
        <f t="shared" si="0"/>
        <v>52.706</v>
      </c>
      <c r="R19" s="2"/>
    </row>
    <row r="20" spans="1:18" s="3" customFormat="1" ht="21.75" customHeight="1">
      <c r="A20" s="2">
        <v>18</v>
      </c>
      <c r="B20" s="5" t="s">
        <v>16</v>
      </c>
      <c r="C20" s="2" t="s">
        <v>115</v>
      </c>
      <c r="D20" s="2" t="s">
        <v>57</v>
      </c>
      <c r="E20" s="9">
        <v>1980.8</v>
      </c>
      <c r="F20" s="2" t="s">
        <v>59</v>
      </c>
      <c r="G20" s="2" t="s">
        <v>70</v>
      </c>
      <c r="H20" s="2" t="s">
        <v>61</v>
      </c>
      <c r="I20" s="2" t="s">
        <v>62</v>
      </c>
      <c r="J20" s="2" t="s">
        <v>116</v>
      </c>
      <c r="K20" s="2" t="s">
        <v>82</v>
      </c>
      <c r="L20" s="2" t="s">
        <v>65</v>
      </c>
      <c r="M20" s="2" t="s">
        <v>83</v>
      </c>
      <c r="N20" s="2"/>
      <c r="O20" s="10">
        <v>68</v>
      </c>
      <c r="P20" s="18">
        <v>80.14</v>
      </c>
      <c r="Q20" s="16">
        <f t="shared" si="0"/>
        <v>52.456</v>
      </c>
      <c r="R20" s="2"/>
    </row>
    <row r="21" spans="3:5" ht="12">
      <c r="C21" s="13"/>
      <c r="E21" s="1"/>
    </row>
    <row r="22" spans="3:5" ht="12">
      <c r="C22" s="13"/>
      <c r="E22" s="1"/>
    </row>
    <row r="23" spans="3:5" ht="12">
      <c r="C23" s="13"/>
      <c r="E23" s="1"/>
    </row>
    <row r="24" spans="3:5" ht="12">
      <c r="C24" s="13"/>
      <c r="E24" s="1"/>
    </row>
    <row r="25" spans="3:5" ht="12">
      <c r="C25" s="13"/>
      <c r="E25" s="1"/>
    </row>
    <row r="26" spans="3:5" ht="12">
      <c r="C26" s="13"/>
      <c r="E26" s="1"/>
    </row>
    <row r="27" spans="3:5" ht="12">
      <c r="C27" s="13"/>
      <c r="E27" s="1"/>
    </row>
    <row r="28" spans="3:5" ht="12">
      <c r="C28" s="13"/>
      <c r="E28" s="1"/>
    </row>
  </sheetData>
  <mergeCells count="1">
    <mergeCell ref="A1:R1"/>
  </mergeCells>
  <printOptions/>
  <pageMargins left="0.53" right="0.21" top="0.6" bottom="0.67" header="0.31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P2" sqref="P2"/>
    </sheetView>
  </sheetViews>
  <sheetFormatPr defaultColWidth="9.00390625" defaultRowHeight="14.25"/>
  <cols>
    <col min="1" max="1" width="4.25390625" style="1" customWidth="1"/>
    <col min="2" max="2" width="10.75390625" style="1" customWidth="1"/>
    <col min="3" max="3" width="9.00390625" style="1" customWidth="1"/>
    <col min="4" max="4" width="4.75390625" style="1" customWidth="1"/>
    <col min="5" max="5" width="9.625" style="13" customWidth="1"/>
    <col min="6" max="6" width="6.625" style="1" hidden="1" customWidth="1"/>
    <col min="7" max="7" width="4.875" style="1" customWidth="1"/>
    <col min="8" max="8" width="1.875" style="1" hidden="1" customWidth="1"/>
    <col min="9" max="9" width="18.75390625" style="1" customWidth="1"/>
    <col min="10" max="10" width="25.375" style="1" customWidth="1"/>
    <col min="11" max="11" width="4.625" style="1" hidden="1" customWidth="1"/>
    <col min="12" max="12" width="7.125" style="1" hidden="1" customWidth="1"/>
    <col min="13" max="13" width="8.875" style="1" hidden="1" customWidth="1"/>
    <col min="14" max="14" width="15.75390625" style="1" hidden="1" customWidth="1"/>
    <col min="15" max="15" width="10.375" style="14" customWidth="1"/>
    <col min="16" max="16" width="10.00390625" style="17" customWidth="1"/>
    <col min="17" max="17" width="14.375" style="17" customWidth="1"/>
    <col min="18" max="18" width="8.00390625" style="1" customWidth="1"/>
    <col min="19" max="16384" width="9.00390625" style="1" customWidth="1"/>
  </cols>
  <sheetData>
    <row r="1" spans="1:18" ht="30" customHeight="1">
      <c r="A1" s="20" t="s">
        <v>202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8" customFormat="1" ht="28.5" customHeight="1">
      <c r="A2" s="4" t="s">
        <v>40</v>
      </c>
      <c r="B2" s="4" t="s">
        <v>41</v>
      </c>
      <c r="C2" s="4" t="s">
        <v>42</v>
      </c>
      <c r="D2" s="4" t="s">
        <v>43</v>
      </c>
      <c r="E2" s="6" t="s">
        <v>44</v>
      </c>
      <c r="F2" s="4" t="s">
        <v>45</v>
      </c>
      <c r="G2" s="4" t="s">
        <v>46</v>
      </c>
      <c r="H2" s="4" t="s">
        <v>47</v>
      </c>
      <c r="I2" s="4" t="s">
        <v>48</v>
      </c>
      <c r="J2" s="4" t="s">
        <v>49</v>
      </c>
      <c r="K2" s="4" t="s">
        <v>50</v>
      </c>
      <c r="L2" s="4" t="s">
        <v>51</v>
      </c>
      <c r="M2" s="4" t="s">
        <v>52</v>
      </c>
      <c r="N2" s="4" t="s">
        <v>53</v>
      </c>
      <c r="O2" s="7" t="s">
        <v>54</v>
      </c>
      <c r="P2" s="15" t="s">
        <v>186</v>
      </c>
      <c r="Q2" s="15" t="s">
        <v>187</v>
      </c>
      <c r="R2" s="4" t="s">
        <v>55</v>
      </c>
    </row>
    <row r="3" spans="1:18" s="3" customFormat="1" ht="21.75" customHeight="1">
      <c r="A3" s="2">
        <v>1</v>
      </c>
      <c r="B3" s="5" t="s">
        <v>21</v>
      </c>
      <c r="C3" s="2" t="s">
        <v>133</v>
      </c>
      <c r="D3" s="2" t="s">
        <v>130</v>
      </c>
      <c r="E3" s="9">
        <v>1982.9</v>
      </c>
      <c r="F3" s="2" t="s">
        <v>59</v>
      </c>
      <c r="G3" s="2" t="s">
        <v>70</v>
      </c>
      <c r="H3" s="2" t="s">
        <v>61</v>
      </c>
      <c r="I3" s="2" t="s">
        <v>181</v>
      </c>
      <c r="J3" s="2" t="s">
        <v>103</v>
      </c>
      <c r="K3" s="2" t="s">
        <v>64</v>
      </c>
      <c r="L3" s="2" t="s">
        <v>65</v>
      </c>
      <c r="M3" s="2" t="s">
        <v>134</v>
      </c>
      <c r="N3" s="2" t="s">
        <v>135</v>
      </c>
      <c r="O3" s="11">
        <v>71</v>
      </c>
      <c r="P3" s="19">
        <v>88.86</v>
      </c>
      <c r="Q3" s="16">
        <f aca="true" t="shared" si="0" ref="Q3:Q23">O3*0.3+P3*0.4</f>
        <v>56.84400000000001</v>
      </c>
      <c r="R3" s="2"/>
    </row>
    <row r="4" spans="1:18" s="3" customFormat="1" ht="21.75" customHeight="1">
      <c r="A4" s="2">
        <v>2</v>
      </c>
      <c r="B4" s="5" t="s">
        <v>19</v>
      </c>
      <c r="C4" s="2" t="s">
        <v>129</v>
      </c>
      <c r="D4" s="2" t="s">
        <v>130</v>
      </c>
      <c r="E4" s="9">
        <v>1981.4</v>
      </c>
      <c r="F4" s="2" t="s">
        <v>59</v>
      </c>
      <c r="G4" s="2" t="s">
        <v>70</v>
      </c>
      <c r="H4" s="2" t="s">
        <v>61</v>
      </c>
      <c r="I4" s="2" t="s">
        <v>62</v>
      </c>
      <c r="J4" s="2" t="s">
        <v>71</v>
      </c>
      <c r="K4" s="2" t="s">
        <v>82</v>
      </c>
      <c r="L4" s="2" t="s">
        <v>65</v>
      </c>
      <c r="M4" s="2" t="s">
        <v>83</v>
      </c>
      <c r="N4" s="2"/>
      <c r="O4" s="12">
        <v>74</v>
      </c>
      <c r="P4" s="19">
        <v>83.43</v>
      </c>
      <c r="Q4" s="16">
        <f t="shared" si="0"/>
        <v>55.572</v>
      </c>
      <c r="R4" s="2"/>
    </row>
    <row r="5" spans="1:18" s="3" customFormat="1" ht="21.75" customHeight="1">
      <c r="A5" s="2">
        <v>3</v>
      </c>
      <c r="B5" s="5" t="s">
        <v>23</v>
      </c>
      <c r="C5" s="2" t="s">
        <v>139</v>
      </c>
      <c r="D5" s="2" t="s">
        <v>130</v>
      </c>
      <c r="E5" s="9">
        <v>1981.2</v>
      </c>
      <c r="F5" s="2" t="s">
        <v>59</v>
      </c>
      <c r="G5" s="2" t="s">
        <v>70</v>
      </c>
      <c r="H5" s="2" t="s">
        <v>61</v>
      </c>
      <c r="I5" s="2" t="s">
        <v>62</v>
      </c>
      <c r="J5" s="2" t="s">
        <v>132</v>
      </c>
      <c r="K5" s="2" t="s">
        <v>64</v>
      </c>
      <c r="L5" s="2" t="s">
        <v>140</v>
      </c>
      <c r="M5" s="2" t="s">
        <v>83</v>
      </c>
      <c r="N5" s="2" t="s">
        <v>141</v>
      </c>
      <c r="O5" s="12">
        <v>67</v>
      </c>
      <c r="P5" s="19">
        <v>86.43</v>
      </c>
      <c r="Q5" s="16">
        <f t="shared" si="0"/>
        <v>54.672</v>
      </c>
      <c r="R5" s="2"/>
    </row>
    <row r="6" spans="1:18" s="3" customFormat="1" ht="21.75" customHeight="1">
      <c r="A6" s="2">
        <v>4</v>
      </c>
      <c r="B6" s="5" t="s">
        <v>22</v>
      </c>
      <c r="C6" s="2" t="s">
        <v>136</v>
      </c>
      <c r="D6" s="2" t="s">
        <v>130</v>
      </c>
      <c r="E6" s="9">
        <v>1982.2</v>
      </c>
      <c r="F6" s="2" t="s">
        <v>59</v>
      </c>
      <c r="G6" s="2" t="s">
        <v>70</v>
      </c>
      <c r="H6" s="2" t="s">
        <v>61</v>
      </c>
      <c r="I6" s="2" t="s">
        <v>62</v>
      </c>
      <c r="J6" s="2" t="s">
        <v>132</v>
      </c>
      <c r="K6" s="2" t="s">
        <v>137</v>
      </c>
      <c r="L6" s="2" t="s">
        <v>65</v>
      </c>
      <c r="M6" s="2" t="s">
        <v>83</v>
      </c>
      <c r="N6" s="2" t="s">
        <v>138</v>
      </c>
      <c r="O6" s="12">
        <v>68</v>
      </c>
      <c r="P6" s="19">
        <v>84.43</v>
      </c>
      <c r="Q6" s="16">
        <f t="shared" si="0"/>
        <v>54.172000000000004</v>
      </c>
      <c r="R6" s="2"/>
    </row>
    <row r="7" spans="1:18" s="3" customFormat="1" ht="21.75" customHeight="1">
      <c r="A7" s="2">
        <v>5</v>
      </c>
      <c r="B7" s="5" t="s">
        <v>24</v>
      </c>
      <c r="C7" s="2" t="s">
        <v>142</v>
      </c>
      <c r="D7" s="2" t="s">
        <v>130</v>
      </c>
      <c r="E7" s="9">
        <v>1982.1</v>
      </c>
      <c r="F7" s="2" t="s">
        <v>59</v>
      </c>
      <c r="G7" s="2" t="s">
        <v>70</v>
      </c>
      <c r="H7" s="2" t="s">
        <v>61</v>
      </c>
      <c r="I7" s="2" t="s">
        <v>182</v>
      </c>
      <c r="J7" s="2" t="s">
        <v>143</v>
      </c>
      <c r="K7" s="2" t="s">
        <v>64</v>
      </c>
      <c r="L7" s="2" t="s">
        <v>65</v>
      </c>
      <c r="M7" s="2" t="s">
        <v>66</v>
      </c>
      <c r="N7" s="2" t="s">
        <v>144</v>
      </c>
      <c r="O7" s="12">
        <v>67</v>
      </c>
      <c r="P7" s="19">
        <v>85</v>
      </c>
      <c r="Q7" s="16">
        <f t="shared" si="0"/>
        <v>54.099999999999994</v>
      </c>
      <c r="R7" s="2"/>
    </row>
    <row r="8" spans="1:18" s="3" customFormat="1" ht="21.75" customHeight="1">
      <c r="A8" s="2">
        <v>6</v>
      </c>
      <c r="B8" s="5" t="s">
        <v>26</v>
      </c>
      <c r="C8" s="2" t="s">
        <v>147</v>
      </c>
      <c r="D8" s="2" t="s">
        <v>130</v>
      </c>
      <c r="E8" s="9">
        <v>1982.4</v>
      </c>
      <c r="F8" s="2" t="s">
        <v>59</v>
      </c>
      <c r="G8" s="2" t="s">
        <v>70</v>
      </c>
      <c r="H8" s="2" t="s">
        <v>61</v>
      </c>
      <c r="I8" s="2" t="s">
        <v>125</v>
      </c>
      <c r="J8" s="2" t="s">
        <v>126</v>
      </c>
      <c r="K8" s="2" t="s">
        <v>82</v>
      </c>
      <c r="L8" s="2" t="s">
        <v>65</v>
      </c>
      <c r="M8" s="2" t="s">
        <v>100</v>
      </c>
      <c r="N8" s="2"/>
      <c r="O8" s="12">
        <v>65</v>
      </c>
      <c r="P8" s="19">
        <v>85.29</v>
      </c>
      <c r="Q8" s="16">
        <f t="shared" si="0"/>
        <v>53.61600000000001</v>
      </c>
      <c r="R8" s="2"/>
    </row>
    <row r="9" spans="1:18" s="3" customFormat="1" ht="21.75" customHeight="1">
      <c r="A9" s="2">
        <v>7</v>
      </c>
      <c r="B9" s="5" t="s">
        <v>29</v>
      </c>
      <c r="C9" s="2" t="s">
        <v>153</v>
      </c>
      <c r="D9" s="2" t="s">
        <v>130</v>
      </c>
      <c r="E9" s="9">
        <v>1982.5</v>
      </c>
      <c r="F9" s="2" t="s">
        <v>59</v>
      </c>
      <c r="G9" s="2" t="s">
        <v>109</v>
      </c>
      <c r="H9" s="2" t="s">
        <v>61</v>
      </c>
      <c r="I9" s="2" t="s">
        <v>182</v>
      </c>
      <c r="J9" s="2" t="s">
        <v>154</v>
      </c>
      <c r="K9" s="2" t="s">
        <v>64</v>
      </c>
      <c r="L9" s="2" t="s">
        <v>65</v>
      </c>
      <c r="M9" s="2" t="s">
        <v>83</v>
      </c>
      <c r="N9" s="2" t="s">
        <v>155</v>
      </c>
      <c r="O9" s="12">
        <v>62</v>
      </c>
      <c r="P9" s="19">
        <v>87</v>
      </c>
      <c r="Q9" s="16">
        <f t="shared" si="0"/>
        <v>53.400000000000006</v>
      </c>
      <c r="R9" s="2"/>
    </row>
    <row r="10" spans="1:18" s="3" customFormat="1" ht="21.75" customHeight="1">
      <c r="A10" s="2">
        <v>8</v>
      </c>
      <c r="B10" s="5" t="s">
        <v>27</v>
      </c>
      <c r="C10" s="2" t="s">
        <v>148</v>
      </c>
      <c r="D10" s="2" t="s">
        <v>130</v>
      </c>
      <c r="E10" s="9" t="s">
        <v>58</v>
      </c>
      <c r="F10" s="2" t="s">
        <v>59</v>
      </c>
      <c r="G10" s="2" t="s">
        <v>70</v>
      </c>
      <c r="H10" s="2" t="s">
        <v>61</v>
      </c>
      <c r="I10" s="2" t="s">
        <v>62</v>
      </c>
      <c r="J10" s="2" t="s">
        <v>122</v>
      </c>
      <c r="K10" s="2" t="s">
        <v>64</v>
      </c>
      <c r="L10" s="2" t="s">
        <v>65</v>
      </c>
      <c r="M10" s="2" t="s">
        <v>66</v>
      </c>
      <c r="N10" s="2"/>
      <c r="O10" s="12">
        <v>63.5</v>
      </c>
      <c r="P10" s="19">
        <v>85.57</v>
      </c>
      <c r="Q10" s="16">
        <f t="shared" si="0"/>
        <v>53.278000000000006</v>
      </c>
      <c r="R10" s="2"/>
    </row>
    <row r="11" spans="1:18" s="3" customFormat="1" ht="21.75" customHeight="1">
      <c r="A11" s="2">
        <v>9</v>
      </c>
      <c r="B11" s="5" t="s">
        <v>20</v>
      </c>
      <c r="C11" s="2" t="s">
        <v>131</v>
      </c>
      <c r="D11" s="2" t="s">
        <v>130</v>
      </c>
      <c r="E11" s="9">
        <v>1980.4</v>
      </c>
      <c r="F11" s="2" t="s">
        <v>59</v>
      </c>
      <c r="G11" s="2" t="s">
        <v>70</v>
      </c>
      <c r="H11" s="2" t="s">
        <v>61</v>
      </c>
      <c r="I11" s="2" t="s">
        <v>62</v>
      </c>
      <c r="J11" s="2" t="s">
        <v>132</v>
      </c>
      <c r="K11" s="2" t="s">
        <v>64</v>
      </c>
      <c r="L11" s="2" t="s">
        <v>127</v>
      </c>
      <c r="M11" s="2" t="s">
        <v>83</v>
      </c>
      <c r="N11" s="2"/>
      <c r="O11" s="12">
        <v>72</v>
      </c>
      <c r="P11" s="19">
        <v>79</v>
      </c>
      <c r="Q11" s="16">
        <f t="shared" si="0"/>
        <v>53.2</v>
      </c>
      <c r="R11" s="2"/>
    </row>
    <row r="12" spans="1:18" s="3" customFormat="1" ht="21.75" customHeight="1">
      <c r="A12" s="2">
        <v>10</v>
      </c>
      <c r="B12" s="5" t="s">
        <v>28</v>
      </c>
      <c r="C12" s="2" t="s">
        <v>149</v>
      </c>
      <c r="D12" s="2" t="s">
        <v>130</v>
      </c>
      <c r="E12" s="9">
        <v>1980.11</v>
      </c>
      <c r="F12" s="2" t="s">
        <v>59</v>
      </c>
      <c r="G12" s="2" t="s">
        <v>70</v>
      </c>
      <c r="H12" s="2" t="s">
        <v>61</v>
      </c>
      <c r="I12" s="2" t="s">
        <v>62</v>
      </c>
      <c r="J12" s="2" t="s">
        <v>150</v>
      </c>
      <c r="K12" s="2" t="s">
        <v>151</v>
      </c>
      <c r="L12" s="2" t="s">
        <v>65</v>
      </c>
      <c r="M12" s="2" t="s">
        <v>83</v>
      </c>
      <c r="N12" s="2" t="s">
        <v>152</v>
      </c>
      <c r="O12" s="12">
        <v>63</v>
      </c>
      <c r="P12" s="19">
        <v>85.29</v>
      </c>
      <c r="Q12" s="16">
        <f t="shared" si="0"/>
        <v>53.016000000000005</v>
      </c>
      <c r="R12" s="2"/>
    </row>
    <row r="13" spans="1:18" s="3" customFormat="1" ht="21.75" customHeight="1">
      <c r="A13" s="2">
        <v>11</v>
      </c>
      <c r="B13" s="5" t="s">
        <v>30</v>
      </c>
      <c r="C13" s="2" t="s">
        <v>156</v>
      </c>
      <c r="D13" s="2" t="s">
        <v>130</v>
      </c>
      <c r="E13" s="9">
        <v>1982.1</v>
      </c>
      <c r="F13" s="2" t="s">
        <v>59</v>
      </c>
      <c r="G13" s="2" t="s">
        <v>70</v>
      </c>
      <c r="H13" s="2" t="s">
        <v>61</v>
      </c>
      <c r="I13" s="2" t="s">
        <v>62</v>
      </c>
      <c r="J13" s="2" t="s">
        <v>157</v>
      </c>
      <c r="K13" s="2" t="s">
        <v>64</v>
      </c>
      <c r="L13" s="2" t="s">
        <v>65</v>
      </c>
      <c r="M13" s="2" t="s">
        <v>100</v>
      </c>
      <c r="N13" s="2"/>
      <c r="O13" s="12">
        <v>60.5</v>
      </c>
      <c r="P13" s="19">
        <v>85.29</v>
      </c>
      <c r="Q13" s="16">
        <f t="shared" si="0"/>
        <v>52.266000000000005</v>
      </c>
      <c r="R13" s="2"/>
    </row>
    <row r="14" spans="1:18" s="3" customFormat="1" ht="21.75" customHeight="1">
      <c r="A14" s="2">
        <v>12</v>
      </c>
      <c r="B14" s="5" t="s">
        <v>35</v>
      </c>
      <c r="C14" s="2" t="s">
        <v>168</v>
      </c>
      <c r="D14" s="2" t="s">
        <v>130</v>
      </c>
      <c r="E14" s="9">
        <v>1980.2</v>
      </c>
      <c r="F14" s="2" t="s">
        <v>59</v>
      </c>
      <c r="G14" s="2" t="s">
        <v>60</v>
      </c>
      <c r="H14" s="2" t="s">
        <v>61</v>
      </c>
      <c r="I14" s="2" t="s">
        <v>62</v>
      </c>
      <c r="J14" s="2" t="s">
        <v>169</v>
      </c>
      <c r="K14" s="2" t="s">
        <v>64</v>
      </c>
      <c r="L14" s="2" t="s">
        <v>65</v>
      </c>
      <c r="M14" s="2" t="s">
        <v>66</v>
      </c>
      <c r="N14" s="2"/>
      <c r="O14" s="12">
        <v>56.5</v>
      </c>
      <c r="P14" s="19">
        <v>88.14</v>
      </c>
      <c r="Q14" s="16">
        <f t="shared" si="0"/>
        <v>52.206</v>
      </c>
      <c r="R14" s="2"/>
    </row>
    <row r="15" spans="1:18" s="3" customFormat="1" ht="21.75" customHeight="1">
      <c r="A15" s="2">
        <v>13</v>
      </c>
      <c r="B15" s="5" t="s">
        <v>33</v>
      </c>
      <c r="C15" s="2" t="s">
        <v>164</v>
      </c>
      <c r="D15" s="2" t="s">
        <v>130</v>
      </c>
      <c r="E15" s="9">
        <v>1980.6</v>
      </c>
      <c r="F15" s="2" t="s">
        <v>59</v>
      </c>
      <c r="G15" s="2" t="s">
        <v>60</v>
      </c>
      <c r="H15" s="2" t="s">
        <v>61</v>
      </c>
      <c r="I15" s="2" t="s">
        <v>180</v>
      </c>
      <c r="J15" s="2" t="s">
        <v>165</v>
      </c>
      <c r="K15" s="2" t="s">
        <v>82</v>
      </c>
      <c r="L15" s="2" t="s">
        <v>65</v>
      </c>
      <c r="M15" s="2" t="s">
        <v>100</v>
      </c>
      <c r="N15" s="2"/>
      <c r="O15" s="12">
        <v>57.5</v>
      </c>
      <c r="P15" s="19">
        <v>86.14</v>
      </c>
      <c r="Q15" s="16">
        <f t="shared" si="0"/>
        <v>51.706</v>
      </c>
      <c r="R15" s="2"/>
    </row>
    <row r="16" spans="1:18" s="3" customFormat="1" ht="21.75" customHeight="1">
      <c r="A16" s="2">
        <v>14</v>
      </c>
      <c r="B16" s="5" t="s">
        <v>31</v>
      </c>
      <c r="C16" s="2" t="s">
        <v>158</v>
      </c>
      <c r="D16" s="2" t="s">
        <v>130</v>
      </c>
      <c r="E16" s="9">
        <v>1982.3</v>
      </c>
      <c r="F16" s="2" t="s">
        <v>59</v>
      </c>
      <c r="G16" s="2" t="s">
        <v>60</v>
      </c>
      <c r="H16" s="2" t="s">
        <v>61</v>
      </c>
      <c r="I16" s="2" t="s">
        <v>62</v>
      </c>
      <c r="J16" s="2" t="s">
        <v>124</v>
      </c>
      <c r="K16" s="2" t="s">
        <v>82</v>
      </c>
      <c r="L16" s="2" t="s">
        <v>65</v>
      </c>
      <c r="M16" s="2" t="s">
        <v>66</v>
      </c>
      <c r="N16" s="2" t="s">
        <v>159</v>
      </c>
      <c r="O16" s="12">
        <v>58.5</v>
      </c>
      <c r="P16" s="19">
        <v>85.29</v>
      </c>
      <c r="Q16" s="16">
        <f t="shared" si="0"/>
        <v>51.66600000000001</v>
      </c>
      <c r="R16" s="2"/>
    </row>
    <row r="17" spans="1:18" s="3" customFormat="1" ht="21.75" customHeight="1">
      <c r="A17" s="2">
        <v>15</v>
      </c>
      <c r="B17" s="5" t="s">
        <v>25</v>
      </c>
      <c r="C17" s="2" t="s">
        <v>145</v>
      </c>
      <c r="D17" s="2" t="s">
        <v>130</v>
      </c>
      <c r="E17" s="9">
        <v>1980.2</v>
      </c>
      <c r="F17" s="2" t="s">
        <v>59</v>
      </c>
      <c r="G17" s="2" t="s">
        <v>70</v>
      </c>
      <c r="H17" s="2" t="s">
        <v>61</v>
      </c>
      <c r="I17" s="2" t="s">
        <v>62</v>
      </c>
      <c r="J17" s="2" t="s">
        <v>146</v>
      </c>
      <c r="K17" s="2" t="s">
        <v>64</v>
      </c>
      <c r="L17" s="2" t="s">
        <v>65</v>
      </c>
      <c r="M17" s="2" t="s">
        <v>66</v>
      </c>
      <c r="N17" s="2"/>
      <c r="O17" s="12">
        <v>65.5</v>
      </c>
      <c r="P17" s="19">
        <v>77.71</v>
      </c>
      <c r="Q17" s="16">
        <f t="shared" si="0"/>
        <v>50.733999999999995</v>
      </c>
      <c r="R17" s="2"/>
    </row>
    <row r="18" spans="1:18" s="3" customFormat="1" ht="21.75" customHeight="1">
      <c r="A18" s="2">
        <v>16</v>
      </c>
      <c r="B18" s="5" t="s">
        <v>34</v>
      </c>
      <c r="C18" s="2" t="s">
        <v>166</v>
      </c>
      <c r="D18" s="2" t="s">
        <v>130</v>
      </c>
      <c r="E18" s="9">
        <v>1982.1</v>
      </c>
      <c r="F18" s="2" t="s">
        <v>59</v>
      </c>
      <c r="G18" s="2" t="s">
        <v>60</v>
      </c>
      <c r="H18" s="2" t="s">
        <v>61</v>
      </c>
      <c r="I18" s="2" t="s">
        <v>183</v>
      </c>
      <c r="J18" s="2" t="s">
        <v>167</v>
      </c>
      <c r="K18" s="2" t="s">
        <v>64</v>
      </c>
      <c r="L18" s="2" t="s">
        <v>65</v>
      </c>
      <c r="M18" s="2" t="s">
        <v>66</v>
      </c>
      <c r="N18" s="2"/>
      <c r="O18" s="12">
        <v>56.5</v>
      </c>
      <c r="P18" s="19">
        <v>83.71</v>
      </c>
      <c r="Q18" s="16">
        <f t="shared" si="0"/>
        <v>50.434</v>
      </c>
      <c r="R18" s="2"/>
    </row>
    <row r="19" spans="1:18" s="3" customFormat="1" ht="21.75" customHeight="1">
      <c r="A19" s="2">
        <v>17</v>
      </c>
      <c r="B19" s="5" t="s">
        <v>36</v>
      </c>
      <c r="C19" s="2" t="s">
        <v>170</v>
      </c>
      <c r="D19" s="2" t="s">
        <v>130</v>
      </c>
      <c r="E19" s="9">
        <v>1981.6</v>
      </c>
      <c r="F19" s="2" t="s">
        <v>59</v>
      </c>
      <c r="G19" s="2" t="s">
        <v>60</v>
      </c>
      <c r="H19" s="2" t="s">
        <v>61</v>
      </c>
      <c r="I19" s="2" t="s">
        <v>62</v>
      </c>
      <c r="J19" s="2" t="s">
        <v>171</v>
      </c>
      <c r="K19" s="2" t="s">
        <v>64</v>
      </c>
      <c r="L19" s="2" t="s">
        <v>65</v>
      </c>
      <c r="M19" s="2" t="s">
        <v>66</v>
      </c>
      <c r="N19" s="2"/>
      <c r="O19" s="12">
        <v>56</v>
      </c>
      <c r="P19" s="19">
        <v>81.14</v>
      </c>
      <c r="Q19" s="16">
        <f t="shared" si="0"/>
        <v>49.256</v>
      </c>
      <c r="R19" s="2"/>
    </row>
    <row r="20" spans="1:18" s="3" customFormat="1" ht="21.75" customHeight="1">
      <c r="A20" s="2">
        <v>18</v>
      </c>
      <c r="B20" s="5" t="s">
        <v>32</v>
      </c>
      <c r="C20" s="2" t="s">
        <v>160</v>
      </c>
      <c r="D20" s="2" t="s">
        <v>130</v>
      </c>
      <c r="E20" s="9">
        <v>1982.6</v>
      </c>
      <c r="F20" s="2" t="s">
        <v>77</v>
      </c>
      <c r="G20" s="2" t="s">
        <v>70</v>
      </c>
      <c r="H20" s="2" t="s">
        <v>61</v>
      </c>
      <c r="I20" s="2" t="s">
        <v>161</v>
      </c>
      <c r="J20" s="2" t="s">
        <v>162</v>
      </c>
      <c r="K20" s="2" t="s">
        <v>82</v>
      </c>
      <c r="L20" s="2" t="s">
        <v>163</v>
      </c>
      <c r="M20" s="2" t="s">
        <v>83</v>
      </c>
      <c r="N20" s="2"/>
      <c r="O20" s="12">
        <v>58</v>
      </c>
      <c r="P20" s="19">
        <v>77.71</v>
      </c>
      <c r="Q20" s="16">
        <f t="shared" si="0"/>
        <v>48.483999999999995</v>
      </c>
      <c r="R20" s="2"/>
    </row>
    <row r="21" spans="1:18" s="3" customFormat="1" ht="21.75" customHeight="1">
      <c r="A21" s="2">
        <v>19</v>
      </c>
      <c r="B21" s="5" t="s">
        <v>37</v>
      </c>
      <c r="C21" s="2" t="s">
        <v>172</v>
      </c>
      <c r="D21" s="2" t="s">
        <v>130</v>
      </c>
      <c r="E21" s="9">
        <v>1982.1</v>
      </c>
      <c r="F21" s="2" t="s">
        <v>59</v>
      </c>
      <c r="G21" s="2" t="s">
        <v>70</v>
      </c>
      <c r="H21" s="2" t="s">
        <v>61</v>
      </c>
      <c r="I21" s="2" t="s">
        <v>62</v>
      </c>
      <c r="J21" s="2" t="s">
        <v>123</v>
      </c>
      <c r="K21" s="2" t="s">
        <v>82</v>
      </c>
      <c r="L21" s="2" t="s">
        <v>65</v>
      </c>
      <c r="M21" s="2" t="s">
        <v>66</v>
      </c>
      <c r="N21" s="2"/>
      <c r="O21" s="12">
        <v>52.5</v>
      </c>
      <c r="P21" s="19">
        <v>81.43</v>
      </c>
      <c r="Q21" s="16">
        <f t="shared" si="0"/>
        <v>48.322</v>
      </c>
      <c r="R21" s="2"/>
    </row>
    <row r="22" spans="1:18" s="3" customFormat="1" ht="21.75" customHeight="1">
      <c r="A22" s="2">
        <v>20</v>
      </c>
      <c r="B22" s="5" t="s">
        <v>38</v>
      </c>
      <c r="C22" s="2" t="s">
        <v>173</v>
      </c>
      <c r="D22" s="2" t="s">
        <v>130</v>
      </c>
      <c r="E22" s="9">
        <v>1982.7</v>
      </c>
      <c r="F22" s="2" t="s">
        <v>59</v>
      </c>
      <c r="G22" s="2" t="s">
        <v>60</v>
      </c>
      <c r="H22" s="2" t="s">
        <v>61</v>
      </c>
      <c r="I22" s="2" t="s">
        <v>62</v>
      </c>
      <c r="J22" s="2" t="s">
        <v>128</v>
      </c>
      <c r="K22" s="2" t="s">
        <v>64</v>
      </c>
      <c r="L22" s="2" t="s">
        <v>65</v>
      </c>
      <c r="M22" s="2" t="s">
        <v>66</v>
      </c>
      <c r="N22" s="2" t="s">
        <v>174</v>
      </c>
      <c r="O22" s="12">
        <v>47.5</v>
      </c>
      <c r="P22" s="19">
        <v>83.57</v>
      </c>
      <c r="Q22" s="16">
        <f t="shared" si="0"/>
        <v>47.678</v>
      </c>
      <c r="R22" s="2"/>
    </row>
    <row r="23" spans="1:18" s="3" customFormat="1" ht="21.75" customHeight="1">
      <c r="A23" s="2">
        <v>21</v>
      </c>
      <c r="B23" s="5" t="s">
        <v>39</v>
      </c>
      <c r="C23" s="2" t="s">
        <v>175</v>
      </c>
      <c r="D23" s="2" t="s">
        <v>130</v>
      </c>
      <c r="E23" s="9" t="s">
        <v>176</v>
      </c>
      <c r="F23" s="2" t="s">
        <v>59</v>
      </c>
      <c r="G23" s="2" t="s">
        <v>70</v>
      </c>
      <c r="H23" s="2" t="s">
        <v>61</v>
      </c>
      <c r="I23" s="2" t="s">
        <v>62</v>
      </c>
      <c r="J23" s="2" t="s">
        <v>177</v>
      </c>
      <c r="K23" s="2" t="s">
        <v>82</v>
      </c>
      <c r="L23" s="2" t="s">
        <v>65</v>
      </c>
      <c r="M23" s="2" t="s">
        <v>83</v>
      </c>
      <c r="N23" s="2" t="s">
        <v>178</v>
      </c>
      <c r="O23" s="12">
        <v>42</v>
      </c>
      <c r="P23" s="19">
        <v>75</v>
      </c>
      <c r="Q23" s="16">
        <f t="shared" si="0"/>
        <v>42.6</v>
      </c>
      <c r="R23" s="2"/>
    </row>
    <row r="24" spans="3:17" s="3" customFormat="1" ht="12">
      <c r="C24" s="13"/>
      <c r="O24" s="14"/>
      <c r="P24" s="17"/>
      <c r="Q24" s="17"/>
    </row>
    <row r="25" spans="3:5" ht="12">
      <c r="C25" s="13"/>
      <c r="E25" s="1"/>
    </row>
    <row r="26" spans="3:5" ht="12">
      <c r="C26" s="13"/>
      <c r="E26" s="1"/>
    </row>
    <row r="27" spans="3:5" ht="12">
      <c r="C27" s="13"/>
      <c r="E27" s="1"/>
    </row>
    <row r="28" spans="3:5" ht="12">
      <c r="C28" s="13"/>
      <c r="E28" s="1"/>
    </row>
    <row r="29" spans="3:5" ht="12">
      <c r="C29" s="13"/>
      <c r="E29" s="1"/>
    </row>
    <row r="30" spans="3:5" ht="12">
      <c r="C30" s="13"/>
      <c r="E30" s="1"/>
    </row>
    <row r="31" spans="3:5" ht="12">
      <c r="C31" s="13"/>
      <c r="E31" s="1"/>
    </row>
    <row r="32" spans="3:5" ht="12">
      <c r="C32" s="13"/>
      <c r="E32" s="1"/>
    </row>
    <row r="33" spans="3:5" ht="12">
      <c r="C33" s="13"/>
      <c r="E33" s="1"/>
    </row>
  </sheetData>
  <mergeCells count="1">
    <mergeCell ref="A1:R1"/>
  </mergeCells>
  <printOptions/>
  <pageMargins left="0.52" right="0.2" top="0.43" bottom="0.37" header="0.32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学生处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曹楠</dc:creator>
  <cp:keywords/>
  <dc:description/>
  <cp:lastModifiedBy>jane.zhao</cp:lastModifiedBy>
  <cp:lastPrinted>2008-04-14T02:30:06Z</cp:lastPrinted>
  <dcterms:created xsi:type="dcterms:W3CDTF">2006-03-24T00:52:17Z</dcterms:created>
  <dcterms:modified xsi:type="dcterms:W3CDTF">2008-04-14T03:47:00Z</dcterms:modified>
  <cp:category/>
  <cp:version/>
  <cp:contentType/>
  <cp:contentStatus/>
</cp:coreProperties>
</file>